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1075" windowHeight="95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6" i="1"/>
  <c r="F10"/>
  <c r="F9"/>
  <c r="D10"/>
  <c r="D16" s="1"/>
  <c r="D9"/>
</calcChain>
</file>

<file path=xl/sharedStrings.xml><?xml version="1.0" encoding="utf-8"?>
<sst xmlns="http://schemas.openxmlformats.org/spreadsheetml/2006/main" count="11" uniqueCount="11">
  <si>
    <t>climb rate FPM</t>
  </si>
  <si>
    <t>target altitude Ft</t>
  </si>
  <si>
    <t>TAS at climb rate</t>
  </si>
  <si>
    <t>fuel burn GPH</t>
  </si>
  <si>
    <t>Profile 1</t>
  </si>
  <si>
    <t>Profile 2</t>
  </si>
  <si>
    <t>climb fuel burned-gallons</t>
  </si>
  <si>
    <t>climb distance traveled-miles</t>
  </si>
  <si>
    <t>cruise speed</t>
  </si>
  <si>
    <t>trip time-hours</t>
  </si>
  <si>
    <t>total trip length - miles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</si>
</sst>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2" fontId="0" fillId="3" borderId="0" xfId="0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A18" sqref="A18"/>
    </sheetView>
  </sheetViews>
  <sheetFormatPr defaultRowHeight="15"/>
  <cols>
    <col min="4" max="4" width="10.5703125" bestFit="1" customWidth="1"/>
  </cols>
  <sheetData>
    <row r="1" spans="1:6">
      <c r="D1" t="s">
        <v>4</v>
      </c>
      <c r="F1" t="s">
        <v>5</v>
      </c>
    </row>
    <row r="3" spans="1:6">
      <c r="A3" t="s">
        <v>0</v>
      </c>
      <c r="D3" s="1">
        <v>1500</v>
      </c>
      <c r="F3" s="1">
        <v>500</v>
      </c>
    </row>
    <row r="4" spans="1:6">
      <c r="A4" t="s">
        <v>3</v>
      </c>
      <c r="D4" s="1">
        <v>12</v>
      </c>
      <c r="F4" s="1">
        <v>9</v>
      </c>
    </row>
    <row r="5" spans="1:6">
      <c r="A5" t="s">
        <v>1</v>
      </c>
      <c r="D5" s="1">
        <v>8500</v>
      </c>
      <c r="F5" s="1">
        <v>8500</v>
      </c>
    </row>
    <row r="6" spans="1:6">
      <c r="A6" t="s">
        <v>2</v>
      </c>
      <c r="D6" s="1">
        <v>125</v>
      </c>
      <c r="F6" s="1">
        <v>145</v>
      </c>
    </row>
    <row r="9" spans="1:6">
      <c r="A9" t="s">
        <v>6</v>
      </c>
      <c r="D9" s="2">
        <f>(D5/D3)*(D4/60)</f>
        <v>1.1333333333333335</v>
      </c>
      <c r="F9" s="2">
        <f>(F5/F3)*(F4/60)</f>
        <v>2.5499999999999998</v>
      </c>
    </row>
    <row r="10" spans="1:6">
      <c r="A10" t="s">
        <v>7</v>
      </c>
      <c r="D10" s="2">
        <f>D6*((D5/D3)/60)</f>
        <v>11.805555555555557</v>
      </c>
      <c r="F10" s="2">
        <f>F6*((F5/F3)/60)</f>
        <v>41.083333333333336</v>
      </c>
    </row>
    <row r="12" spans="1:6">
      <c r="A12" t="s">
        <v>10</v>
      </c>
      <c r="D12" s="1">
        <v>250</v>
      </c>
      <c r="F12" s="1">
        <v>250</v>
      </c>
    </row>
    <row r="13" spans="1:6">
      <c r="A13" t="s">
        <v>8</v>
      </c>
      <c r="D13" s="1">
        <v>182</v>
      </c>
      <c r="F13" s="1">
        <v>182</v>
      </c>
    </row>
    <row r="14" spans="1:6">
      <c r="D14" s="3"/>
      <c r="F14" s="3"/>
    </row>
    <row r="15" spans="1:6">
      <c r="D15" s="3"/>
      <c r="F15" s="3"/>
    </row>
    <row r="16" spans="1:6">
      <c r="A16" t="s">
        <v>9</v>
      </c>
      <c r="D16" s="2">
        <f>((D12-D10)/D13)+(D10/60)</f>
        <v>1.5055199430199431</v>
      </c>
      <c r="F16" s="2">
        <f>((F12-F10)/F13)+(F10/60)</f>
        <v>1.832615995115995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wks</dc:creator>
  <cp:lastModifiedBy>wks</cp:lastModifiedBy>
  <dcterms:created xsi:type="dcterms:W3CDTF">2023-08-19T20:10:24Z</dcterms:created>
  <dcterms:modified xsi:type="dcterms:W3CDTF">2023-08-19T21:01:43Z</dcterms:modified>
</cp:coreProperties>
</file>